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Work In Progress\"/>
    </mc:Choice>
  </mc:AlternateContent>
  <bookViews>
    <workbookView xWindow="0" yWindow="0" windowWidth="23040" windowHeight="842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E40" i="1"/>
  <c r="F40" i="1"/>
  <c r="C40" i="1"/>
  <c r="G25" i="1" l="1"/>
  <c r="G6" i="1"/>
  <c r="G22" i="1"/>
  <c r="G16" i="1"/>
  <c r="G17" i="1"/>
  <c r="G36" i="1"/>
  <c r="G35" i="1"/>
  <c r="G10" i="1"/>
  <c r="G7" i="1"/>
  <c r="G20" i="1"/>
  <c r="G13" i="1"/>
  <c r="G29" i="1"/>
  <c r="G31" i="1"/>
  <c r="G11" i="1"/>
  <c r="G5" i="1"/>
  <c r="G26" i="1"/>
  <c r="G24" i="1"/>
  <c r="G3" i="1"/>
  <c r="G23" i="1"/>
  <c r="G18" i="1"/>
  <c r="G12" i="1"/>
  <c r="G28" i="1"/>
  <c r="G30" i="1"/>
  <c r="G32" i="1"/>
  <c r="G4" i="1"/>
  <c r="G15" i="1"/>
  <c r="G14" i="1"/>
  <c r="G39" i="1"/>
  <c r="G19" i="1"/>
  <c r="G38" i="1"/>
  <c r="G9" i="1"/>
  <c r="G21" i="1"/>
  <c r="G34" i="1"/>
  <c r="G27" i="1"/>
  <c r="G33" i="1"/>
  <c r="G37" i="1"/>
  <c r="G8" i="1"/>
  <c r="G40" i="1" l="1"/>
</calcChain>
</file>

<file path=xl/sharedStrings.xml><?xml version="1.0" encoding="utf-8"?>
<sst xmlns="http://schemas.openxmlformats.org/spreadsheetml/2006/main" count="43" uniqueCount="43">
  <si>
    <t>County</t>
  </si>
  <si>
    <t>Total</t>
  </si>
  <si>
    <t>Bradford</t>
  </si>
  <si>
    <t>Washington</t>
  </si>
  <si>
    <t>Susquehanna</t>
  </si>
  <si>
    <t>Lycoming</t>
  </si>
  <si>
    <t>Tioga</t>
  </si>
  <si>
    <t>Greene</t>
  </si>
  <si>
    <t>Butler</t>
  </si>
  <si>
    <t>Westmoreland</t>
  </si>
  <si>
    <t>Fayette</t>
  </si>
  <si>
    <t>Wyoming</t>
  </si>
  <si>
    <t>Clearfield</t>
  </si>
  <si>
    <t>Clinton</t>
  </si>
  <si>
    <t>Armstrong</t>
  </si>
  <si>
    <t>Sullivan</t>
  </si>
  <si>
    <t>Potter</t>
  </si>
  <si>
    <t>McKean</t>
  </si>
  <si>
    <t>Centre</t>
  </si>
  <si>
    <t>Elk</t>
  </si>
  <si>
    <t>Indiana</t>
  </si>
  <si>
    <t>Allegheny</t>
  </si>
  <si>
    <t>Jefferson</t>
  </si>
  <si>
    <t>Lawrence</t>
  </si>
  <si>
    <t>Beaver</t>
  </si>
  <si>
    <t>Cameron</t>
  </si>
  <si>
    <t>Somerset</t>
  </si>
  <si>
    <t>Mercer</t>
  </si>
  <si>
    <t>Clarion</t>
  </si>
  <si>
    <t>Forest</t>
  </si>
  <si>
    <t>Blair</t>
  </si>
  <si>
    <t>Cambria</t>
  </si>
  <si>
    <t>Venango</t>
  </si>
  <si>
    <t>Warren</t>
  </si>
  <si>
    <t>Crawford</t>
  </si>
  <si>
    <t>Columbia</t>
  </si>
  <si>
    <t>Huntingdon</t>
  </si>
  <si>
    <t>Bedford</t>
  </si>
  <si>
    <t>Lackawanna</t>
  </si>
  <si>
    <t xml:space="preserve">Total </t>
  </si>
  <si>
    <t>Rank by Total $</t>
  </si>
  <si>
    <t>37 Counties received $160.3 million Act 13 Impact Fees between 2012 and 2015</t>
  </si>
  <si>
    <r>
      <t>Source: PUC's Act 13 System 
(</t>
    </r>
    <r>
      <rPr>
        <b/>
        <i/>
        <sz val="10"/>
        <color theme="1"/>
        <rFont val="Times New Roman"/>
        <family val="1"/>
      </rPr>
      <t xml:space="preserve">Appendix C </t>
    </r>
    <r>
      <rPr>
        <i/>
        <sz val="10"/>
        <color theme="1"/>
        <rFont val="Times New Roman"/>
        <family val="1"/>
      </rPr>
      <t>- page 43 in audit report)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</si>
</sst>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164" fontId="2" fillId="0" borderId="1" xfId="0" applyNumberFormat="1" applyFont="1" applyBorder="1" applyAlignment="1" applyProtection="1">
      <alignment vertical="top" wrapText="1" readingOrder="1"/>
      <protection locked="0"/>
    </xf>
    <xf numFmtId="0" fontId="1" fillId="0" borderId="0" xfId="0" applyFont="1"/>
    <xf numFmtId="164" fontId="4" fillId="0" borderId="1" xfId="0" applyNumberFormat="1" applyFont="1" applyBorder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4" fillId="0" borderId="0" xfId="0" applyFont="1" applyBorder="1"/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164" fontId="4" fillId="2" borderId="1" xfId="0" applyNumberFormat="1" applyFont="1" applyFill="1" applyBorder="1"/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workbookViewId="0">
      <selection sqref="A1:G1"/>
    </sheetView>
  </sheetViews>
  <sheetFormatPr defaultRowHeight="15.6" x14ac:dyDescent="0.3"/>
  <cols>
    <col min="1" max="1" width="8.21875" style="8" customWidth="1"/>
    <col min="2" max="2" width="13.77734375" style="5" bestFit="1" customWidth="1"/>
    <col min="3" max="3" width="15.6640625" style="5" customWidth="1"/>
    <col min="4" max="4" width="16.21875" style="5" customWidth="1"/>
    <col min="5" max="5" width="16.33203125" style="5" customWidth="1"/>
    <col min="6" max="6" width="17.21875" style="5" customWidth="1"/>
    <col min="7" max="7" width="16.109375" style="7" bestFit="1" customWidth="1"/>
    <col min="8" max="16384" width="8.88671875" style="5"/>
  </cols>
  <sheetData>
    <row r="1" spans="1:7" ht="28.2" customHeight="1" x14ac:dyDescent="0.3">
      <c r="A1" s="16" t="s">
        <v>41</v>
      </c>
      <c r="B1" s="17"/>
      <c r="C1" s="17"/>
      <c r="D1" s="17"/>
      <c r="E1" s="17"/>
      <c r="F1" s="17"/>
      <c r="G1" s="17"/>
    </row>
    <row r="2" spans="1:7" ht="27" x14ac:dyDescent="0.3">
      <c r="A2" s="11" t="s">
        <v>40</v>
      </c>
      <c r="B2" s="12" t="s">
        <v>0</v>
      </c>
      <c r="C2" s="13">
        <v>2012</v>
      </c>
      <c r="D2" s="13">
        <v>2013</v>
      </c>
      <c r="E2" s="13">
        <v>2014</v>
      </c>
      <c r="F2" s="13">
        <v>2015</v>
      </c>
      <c r="G2" s="12" t="s">
        <v>1</v>
      </c>
    </row>
    <row r="3" spans="1:7" x14ac:dyDescent="0.3">
      <c r="A3" s="1">
        <v>20</v>
      </c>
      <c r="B3" s="2" t="s">
        <v>21</v>
      </c>
      <c r="C3" s="3">
        <v>79430.47</v>
      </c>
      <c r="D3" s="4">
        <v>145016.21</v>
      </c>
      <c r="E3" s="4">
        <v>201307.99</v>
      </c>
      <c r="F3" s="4">
        <v>376116.84</v>
      </c>
      <c r="G3" s="6">
        <f t="shared" ref="G3:G39" si="0">SUM(C3:F3)</f>
        <v>801871.51</v>
      </c>
    </row>
    <row r="4" spans="1:7" x14ac:dyDescent="0.3">
      <c r="A4" s="1">
        <v>13</v>
      </c>
      <c r="B4" s="2" t="s">
        <v>14</v>
      </c>
      <c r="C4" s="3">
        <v>511885.27</v>
      </c>
      <c r="D4" s="4">
        <v>533923.34</v>
      </c>
      <c r="E4" s="4">
        <v>597430.18000000005</v>
      </c>
      <c r="F4" s="4">
        <v>509204.34</v>
      </c>
      <c r="G4" s="6">
        <f t="shared" si="0"/>
        <v>2152443.13</v>
      </c>
    </row>
    <row r="5" spans="1:7" x14ac:dyDescent="0.3">
      <c r="A5" s="1">
        <v>23</v>
      </c>
      <c r="B5" s="2" t="s">
        <v>24</v>
      </c>
      <c r="C5" s="3">
        <v>52953.64</v>
      </c>
      <c r="D5" s="4">
        <v>151607.85999999999</v>
      </c>
      <c r="E5" s="4">
        <v>207801.8</v>
      </c>
      <c r="F5" s="4">
        <v>260388.58</v>
      </c>
      <c r="G5" s="6">
        <f t="shared" si="0"/>
        <v>672751.88</v>
      </c>
    </row>
    <row r="6" spans="1:7" x14ac:dyDescent="0.3">
      <c r="A6" s="1">
        <v>36</v>
      </c>
      <c r="B6" s="2" t="s">
        <v>37</v>
      </c>
      <c r="C6" s="3">
        <v>8825.6</v>
      </c>
      <c r="D6" s="4">
        <v>6591.64</v>
      </c>
      <c r="E6" s="4">
        <v>6493.8</v>
      </c>
      <c r="F6" s="4">
        <v>0</v>
      </c>
      <c r="G6" s="6">
        <f t="shared" si="0"/>
        <v>21911.040000000001</v>
      </c>
    </row>
    <row r="7" spans="1:7" x14ac:dyDescent="0.3">
      <c r="A7" s="1">
        <v>29</v>
      </c>
      <c r="B7" s="2" t="s">
        <v>30</v>
      </c>
      <c r="C7" s="3">
        <v>52953.64</v>
      </c>
      <c r="D7" s="4">
        <v>39549.870000000003</v>
      </c>
      <c r="E7" s="4">
        <v>38962.83</v>
      </c>
      <c r="F7" s="4">
        <v>34718.47</v>
      </c>
      <c r="G7" s="6">
        <f t="shared" si="0"/>
        <v>166184.81000000003</v>
      </c>
    </row>
    <row r="8" spans="1:7" x14ac:dyDescent="0.3">
      <c r="A8" s="1">
        <v>1</v>
      </c>
      <c r="B8" s="2" t="s">
        <v>2</v>
      </c>
      <c r="C8" s="3">
        <v>8375502.0999999996</v>
      </c>
      <c r="D8" s="4">
        <v>7244219.1900000004</v>
      </c>
      <c r="E8" s="4">
        <v>6993829.5</v>
      </c>
      <c r="F8" s="4">
        <v>6365054.3399999999</v>
      </c>
      <c r="G8" s="6">
        <f t="shared" si="0"/>
        <v>28978605.129999999</v>
      </c>
    </row>
    <row r="9" spans="1:7" x14ac:dyDescent="0.3">
      <c r="A9" s="1">
        <v>7</v>
      </c>
      <c r="B9" s="2" t="s">
        <v>8</v>
      </c>
      <c r="C9" s="3">
        <v>741351.08</v>
      </c>
      <c r="D9" s="4">
        <v>1001930.22</v>
      </c>
      <c r="E9" s="4">
        <v>1571501.15</v>
      </c>
      <c r="F9" s="4">
        <v>1973166.84</v>
      </c>
      <c r="G9" s="6">
        <f t="shared" si="0"/>
        <v>5287949.29</v>
      </c>
    </row>
    <row r="10" spans="1:7" x14ac:dyDescent="0.3">
      <c r="A10" s="1">
        <v>30</v>
      </c>
      <c r="B10" s="2" t="s">
        <v>31</v>
      </c>
      <c r="C10" s="3">
        <v>44128.04</v>
      </c>
      <c r="D10" s="4">
        <v>32958.230000000003</v>
      </c>
      <c r="E10" s="4">
        <v>38962.83</v>
      </c>
      <c r="F10" s="4">
        <v>5786.41</v>
      </c>
      <c r="G10" s="6">
        <f t="shared" si="0"/>
        <v>121835.51000000001</v>
      </c>
    </row>
    <row r="11" spans="1:7" x14ac:dyDescent="0.3">
      <c r="A11" s="1">
        <v>24</v>
      </c>
      <c r="B11" s="2" t="s">
        <v>25</v>
      </c>
      <c r="C11" s="3">
        <v>97081.68</v>
      </c>
      <c r="D11" s="4">
        <v>72508.100000000006</v>
      </c>
      <c r="E11" s="4">
        <v>103900.9</v>
      </c>
      <c r="F11" s="4">
        <v>208310.86</v>
      </c>
      <c r="G11" s="6">
        <f t="shared" si="0"/>
        <v>481801.54</v>
      </c>
    </row>
    <row r="12" spans="1:7" x14ac:dyDescent="0.3">
      <c r="A12" s="1">
        <v>17</v>
      </c>
      <c r="B12" s="2" t="s">
        <v>18</v>
      </c>
      <c r="C12" s="3">
        <v>529536.48</v>
      </c>
      <c r="D12" s="4">
        <v>408682.06</v>
      </c>
      <c r="E12" s="4">
        <v>305208.90000000002</v>
      </c>
      <c r="F12" s="4">
        <v>150446.73000000001</v>
      </c>
      <c r="G12" s="6">
        <f t="shared" si="0"/>
        <v>1393874.17</v>
      </c>
    </row>
    <row r="13" spans="1:7" x14ac:dyDescent="0.3">
      <c r="A13" s="1">
        <v>27</v>
      </c>
      <c r="B13" s="2" t="s">
        <v>28</v>
      </c>
      <c r="C13" s="3">
        <v>123558.51</v>
      </c>
      <c r="D13" s="4">
        <v>98874.69</v>
      </c>
      <c r="E13" s="4">
        <v>110394.7</v>
      </c>
      <c r="F13" s="4">
        <v>63650.54</v>
      </c>
      <c r="G13" s="6">
        <f t="shared" si="0"/>
        <v>396478.44</v>
      </c>
    </row>
    <row r="14" spans="1:7" x14ac:dyDescent="0.3">
      <c r="A14" s="1">
        <v>11</v>
      </c>
      <c r="B14" s="2" t="s">
        <v>12</v>
      </c>
      <c r="C14" s="3">
        <v>1076724.19</v>
      </c>
      <c r="D14" s="4">
        <v>929422.11</v>
      </c>
      <c r="E14" s="4">
        <v>915626.7</v>
      </c>
      <c r="F14" s="4">
        <v>607573.36</v>
      </c>
      <c r="G14" s="6">
        <f t="shared" si="0"/>
        <v>3529346.36</v>
      </c>
    </row>
    <row r="15" spans="1:7" x14ac:dyDescent="0.3">
      <c r="A15" s="1">
        <v>12</v>
      </c>
      <c r="B15" s="2" t="s">
        <v>13</v>
      </c>
      <c r="C15" s="3">
        <v>706048.64</v>
      </c>
      <c r="D15" s="4">
        <v>606431.44999999995</v>
      </c>
      <c r="E15" s="4">
        <v>513010.7</v>
      </c>
      <c r="F15" s="4">
        <v>410835.32</v>
      </c>
      <c r="G15" s="6">
        <f t="shared" si="0"/>
        <v>2236326.11</v>
      </c>
    </row>
    <row r="16" spans="1:7" x14ac:dyDescent="0.3">
      <c r="A16" s="1">
        <v>34</v>
      </c>
      <c r="B16" s="2" t="s">
        <v>35</v>
      </c>
      <c r="C16" s="3">
        <v>17651.21</v>
      </c>
      <c r="D16" s="4">
        <v>13183.29</v>
      </c>
      <c r="E16" s="4">
        <v>12987.61</v>
      </c>
      <c r="F16" s="4">
        <v>0</v>
      </c>
      <c r="G16" s="6">
        <f t="shared" si="0"/>
        <v>43822.11</v>
      </c>
    </row>
    <row r="17" spans="1:7" x14ac:dyDescent="0.3">
      <c r="A17" s="1">
        <v>33</v>
      </c>
      <c r="B17" s="2" t="s">
        <v>34</v>
      </c>
      <c r="C17" s="3">
        <v>0</v>
      </c>
      <c r="D17" s="4">
        <v>19774.93</v>
      </c>
      <c r="E17" s="4">
        <v>19481.41</v>
      </c>
      <c r="F17" s="4">
        <v>17359.23</v>
      </c>
      <c r="G17" s="6">
        <f t="shared" si="0"/>
        <v>56615.569999999992</v>
      </c>
    </row>
    <row r="18" spans="1:7" x14ac:dyDescent="0.3">
      <c r="A18" s="1">
        <v>18</v>
      </c>
      <c r="B18" s="2" t="s">
        <v>19</v>
      </c>
      <c r="C18" s="3">
        <v>370675.54</v>
      </c>
      <c r="D18" s="4">
        <v>283440.78000000003</v>
      </c>
      <c r="E18" s="4">
        <v>350665.54</v>
      </c>
      <c r="F18" s="4">
        <v>352971.19</v>
      </c>
      <c r="G18" s="6">
        <f t="shared" si="0"/>
        <v>1357753.05</v>
      </c>
    </row>
    <row r="19" spans="1:7" x14ac:dyDescent="0.3">
      <c r="A19" s="1">
        <v>9</v>
      </c>
      <c r="B19" s="2" t="s">
        <v>10</v>
      </c>
      <c r="C19" s="3">
        <v>1332666.82</v>
      </c>
      <c r="D19" s="4">
        <v>1232637.8400000001</v>
      </c>
      <c r="E19" s="4">
        <v>1331230.31</v>
      </c>
      <c r="F19" s="4">
        <v>1197787.5</v>
      </c>
      <c r="G19" s="6">
        <f t="shared" si="0"/>
        <v>5094322.4700000007</v>
      </c>
    </row>
    <row r="20" spans="1:7" x14ac:dyDescent="0.3">
      <c r="A20" s="1">
        <v>28</v>
      </c>
      <c r="B20" s="2" t="s">
        <v>29</v>
      </c>
      <c r="C20" s="3">
        <v>26476.82</v>
      </c>
      <c r="D20" s="4">
        <v>92283.04</v>
      </c>
      <c r="E20" s="4">
        <v>116888.51</v>
      </c>
      <c r="F20" s="4">
        <v>104155.43</v>
      </c>
      <c r="G20" s="6">
        <f t="shared" si="0"/>
        <v>339803.8</v>
      </c>
    </row>
    <row r="21" spans="1:7" x14ac:dyDescent="0.3">
      <c r="A21" s="1">
        <v>6</v>
      </c>
      <c r="B21" s="2" t="s">
        <v>7</v>
      </c>
      <c r="C21" s="3">
        <v>3097788.45</v>
      </c>
      <c r="D21" s="4">
        <v>2873957.75</v>
      </c>
      <c r="E21" s="4">
        <v>3591074.94</v>
      </c>
      <c r="F21" s="4">
        <v>4513402.17</v>
      </c>
      <c r="G21" s="6">
        <f t="shared" si="0"/>
        <v>14076223.310000001</v>
      </c>
    </row>
    <row r="22" spans="1:7" x14ac:dyDescent="0.3">
      <c r="A22" s="1">
        <v>35</v>
      </c>
      <c r="B22" s="2" t="s">
        <v>36</v>
      </c>
      <c r="C22" s="3">
        <v>8825.6</v>
      </c>
      <c r="D22" s="4">
        <v>6591.64</v>
      </c>
      <c r="E22" s="4">
        <v>6493.8</v>
      </c>
      <c r="F22" s="4">
        <v>5786.41</v>
      </c>
      <c r="G22" s="6">
        <f t="shared" si="0"/>
        <v>27697.45</v>
      </c>
    </row>
    <row r="23" spans="1:7" x14ac:dyDescent="0.3">
      <c r="A23" s="1">
        <v>19</v>
      </c>
      <c r="B23" s="2" t="s">
        <v>20</v>
      </c>
      <c r="C23" s="3">
        <v>282419.45</v>
      </c>
      <c r="D23" s="4">
        <v>217524.32</v>
      </c>
      <c r="E23" s="4">
        <v>259752.25</v>
      </c>
      <c r="F23" s="4">
        <v>162019.56</v>
      </c>
      <c r="G23" s="6">
        <f t="shared" si="0"/>
        <v>921715.58000000007</v>
      </c>
    </row>
    <row r="24" spans="1:7" x14ac:dyDescent="0.3">
      <c r="A24" s="1">
        <v>21</v>
      </c>
      <c r="B24" s="2" t="s">
        <v>22</v>
      </c>
      <c r="C24" s="3">
        <v>158860.94</v>
      </c>
      <c r="D24" s="4">
        <v>184566.09</v>
      </c>
      <c r="E24" s="4">
        <v>194814.19</v>
      </c>
      <c r="F24" s="4">
        <v>237242.93</v>
      </c>
      <c r="G24" s="6">
        <f t="shared" si="0"/>
        <v>775484.14999999991</v>
      </c>
    </row>
    <row r="25" spans="1:7" x14ac:dyDescent="0.3">
      <c r="A25" s="1">
        <v>37</v>
      </c>
      <c r="B25" s="2" t="s">
        <v>38</v>
      </c>
      <c r="C25" s="3">
        <v>8825.6</v>
      </c>
      <c r="D25" s="4">
        <v>6591.64</v>
      </c>
      <c r="E25" s="4">
        <v>6493.8</v>
      </c>
      <c r="F25" s="4">
        <v>0</v>
      </c>
      <c r="G25" s="6">
        <f t="shared" si="0"/>
        <v>21911.040000000001</v>
      </c>
    </row>
    <row r="26" spans="1:7" x14ac:dyDescent="0.3">
      <c r="A26" s="1">
        <v>22</v>
      </c>
      <c r="B26" s="2" t="s">
        <v>23</v>
      </c>
      <c r="C26" s="3">
        <v>17651.21</v>
      </c>
      <c r="D26" s="4">
        <v>131832.92000000001</v>
      </c>
      <c r="E26" s="4">
        <v>201307.99</v>
      </c>
      <c r="F26" s="4">
        <v>358757.6</v>
      </c>
      <c r="G26" s="6">
        <f t="shared" si="0"/>
        <v>709549.72</v>
      </c>
    </row>
    <row r="27" spans="1:7" x14ac:dyDescent="0.3">
      <c r="A27" s="1">
        <v>4</v>
      </c>
      <c r="B27" s="2" t="s">
        <v>5</v>
      </c>
      <c r="C27" s="3">
        <v>3927395.61</v>
      </c>
      <c r="D27" s="4">
        <v>4277978.3899999997</v>
      </c>
      <c r="E27" s="4">
        <v>4987243.32</v>
      </c>
      <c r="F27" s="4">
        <v>4710140.21</v>
      </c>
      <c r="G27" s="6">
        <f t="shared" si="0"/>
        <v>17902757.530000001</v>
      </c>
    </row>
    <row r="28" spans="1:7" x14ac:dyDescent="0.3">
      <c r="A28" s="1">
        <v>16</v>
      </c>
      <c r="B28" s="2" t="s">
        <v>17</v>
      </c>
      <c r="C28" s="3">
        <v>379501.14</v>
      </c>
      <c r="D28" s="4">
        <v>316399.01</v>
      </c>
      <c r="E28" s="4">
        <v>396122.19</v>
      </c>
      <c r="F28" s="4">
        <v>324039.13</v>
      </c>
      <c r="G28" s="6">
        <f t="shared" si="0"/>
        <v>1416061.4700000002</v>
      </c>
    </row>
    <row r="29" spans="1:7" x14ac:dyDescent="0.3">
      <c r="A29" s="1">
        <v>26</v>
      </c>
      <c r="B29" s="2" t="s">
        <v>27</v>
      </c>
      <c r="C29" s="3">
        <v>0</v>
      </c>
      <c r="D29" s="4">
        <v>26366.58</v>
      </c>
      <c r="E29" s="4">
        <v>168838.96</v>
      </c>
      <c r="F29" s="4">
        <v>219883.69</v>
      </c>
      <c r="G29" s="6">
        <f t="shared" si="0"/>
        <v>415089.23</v>
      </c>
    </row>
    <row r="30" spans="1:7" x14ac:dyDescent="0.3">
      <c r="A30" s="1">
        <v>15</v>
      </c>
      <c r="B30" s="2" t="s">
        <v>16</v>
      </c>
      <c r="C30" s="3">
        <v>529536.48</v>
      </c>
      <c r="D30" s="4">
        <v>382315.48</v>
      </c>
      <c r="E30" s="4">
        <v>376640.77</v>
      </c>
      <c r="F30" s="4">
        <v>231456.52</v>
      </c>
      <c r="G30" s="6">
        <f t="shared" si="0"/>
        <v>1519949.25</v>
      </c>
    </row>
    <row r="31" spans="1:7" x14ac:dyDescent="0.3">
      <c r="A31" s="1">
        <v>25</v>
      </c>
      <c r="B31" s="2" t="s">
        <v>26</v>
      </c>
      <c r="C31" s="3">
        <v>114732.9</v>
      </c>
      <c r="D31" s="4">
        <v>125241.27</v>
      </c>
      <c r="E31" s="4">
        <v>123382.32</v>
      </c>
      <c r="F31" s="4">
        <v>86796.19</v>
      </c>
      <c r="G31" s="6">
        <f t="shared" si="0"/>
        <v>450152.68</v>
      </c>
    </row>
    <row r="32" spans="1:7" x14ac:dyDescent="0.3">
      <c r="A32" s="1">
        <v>14</v>
      </c>
      <c r="B32" s="2" t="s">
        <v>15</v>
      </c>
      <c r="C32" s="3">
        <v>361849.93</v>
      </c>
      <c r="D32" s="4">
        <v>435048.65</v>
      </c>
      <c r="E32" s="4">
        <v>532492.12</v>
      </c>
      <c r="F32" s="4">
        <v>613359.78</v>
      </c>
      <c r="G32" s="6">
        <f t="shared" si="0"/>
        <v>1942750.4800000002</v>
      </c>
    </row>
    <row r="33" spans="1:7" x14ac:dyDescent="0.3">
      <c r="A33" s="1">
        <v>3</v>
      </c>
      <c r="B33" s="2" t="s">
        <v>4</v>
      </c>
      <c r="C33" s="3">
        <v>3900918.79</v>
      </c>
      <c r="D33" s="4">
        <v>4159328.76</v>
      </c>
      <c r="E33" s="4">
        <v>5415834.54</v>
      </c>
      <c r="F33" s="4">
        <v>6093092.9299999997</v>
      </c>
      <c r="G33" s="6">
        <f t="shared" si="0"/>
        <v>19569175.02</v>
      </c>
    </row>
    <row r="34" spans="1:7" x14ac:dyDescent="0.3">
      <c r="A34" s="1">
        <v>5</v>
      </c>
      <c r="B34" s="2" t="s">
        <v>6</v>
      </c>
      <c r="C34" s="3">
        <v>4757002.7699999996</v>
      </c>
      <c r="D34" s="4">
        <v>4350486.5</v>
      </c>
      <c r="E34" s="4">
        <v>4363837.9000000004</v>
      </c>
      <c r="F34" s="4">
        <v>3552857.6</v>
      </c>
      <c r="G34" s="6">
        <f t="shared" si="0"/>
        <v>17024184.77</v>
      </c>
    </row>
    <row r="35" spans="1:7" x14ac:dyDescent="0.3">
      <c r="A35" s="1">
        <v>31</v>
      </c>
      <c r="B35" s="2" t="s">
        <v>32</v>
      </c>
      <c r="C35" s="3">
        <v>8825.6</v>
      </c>
      <c r="D35" s="4">
        <v>26366.58</v>
      </c>
      <c r="E35" s="4">
        <v>32469.03</v>
      </c>
      <c r="F35" s="4">
        <v>23145.65</v>
      </c>
      <c r="G35" s="6">
        <f t="shared" si="0"/>
        <v>90806.859999999986</v>
      </c>
    </row>
    <row r="36" spans="1:7" x14ac:dyDescent="0.3">
      <c r="A36" s="1">
        <v>32</v>
      </c>
      <c r="B36" s="2" t="s">
        <v>33</v>
      </c>
      <c r="C36" s="3">
        <v>17651.21</v>
      </c>
      <c r="D36" s="4">
        <v>13183.29</v>
      </c>
      <c r="E36" s="4">
        <v>19481.41</v>
      </c>
      <c r="F36" s="4">
        <v>11572.82</v>
      </c>
      <c r="G36" s="6">
        <f t="shared" si="0"/>
        <v>61888.73</v>
      </c>
    </row>
    <row r="37" spans="1:7" x14ac:dyDescent="0.3">
      <c r="A37" s="1">
        <v>2</v>
      </c>
      <c r="B37" s="2" t="s">
        <v>3</v>
      </c>
      <c r="C37" s="3">
        <v>4253943.1100000003</v>
      </c>
      <c r="D37" s="4">
        <v>4521869.3</v>
      </c>
      <c r="E37" s="4">
        <v>5915857.6399999997</v>
      </c>
      <c r="F37" s="4">
        <v>6312976.6299999999</v>
      </c>
      <c r="G37" s="6">
        <f t="shared" si="0"/>
        <v>21004646.68</v>
      </c>
    </row>
    <row r="38" spans="1:7" x14ac:dyDescent="0.3">
      <c r="A38" s="1">
        <v>8</v>
      </c>
      <c r="B38" s="2" t="s">
        <v>9</v>
      </c>
      <c r="C38" s="3">
        <v>1412097.29</v>
      </c>
      <c r="D38" s="4">
        <v>1272187.72</v>
      </c>
      <c r="E38" s="4">
        <v>1357205.54</v>
      </c>
      <c r="F38" s="4">
        <v>1197787.5</v>
      </c>
      <c r="G38" s="6">
        <f t="shared" si="0"/>
        <v>5239278.05</v>
      </c>
    </row>
    <row r="39" spans="1:7" x14ac:dyDescent="0.3">
      <c r="A39" s="1">
        <v>10</v>
      </c>
      <c r="B39" s="2" t="s">
        <v>11</v>
      </c>
      <c r="C39" s="3">
        <v>856083.98</v>
      </c>
      <c r="D39" s="4">
        <v>725081.08</v>
      </c>
      <c r="E39" s="4">
        <v>1149403.73</v>
      </c>
      <c r="F39" s="4">
        <v>1296156.52</v>
      </c>
      <c r="G39" s="6">
        <f t="shared" si="0"/>
        <v>4026725.31</v>
      </c>
    </row>
    <row r="40" spans="1:7" x14ac:dyDescent="0.3">
      <c r="B40" s="14" t="s">
        <v>39</v>
      </c>
      <c r="C40" s="15">
        <f>SUM(C3:C39)</f>
        <v>38241359.789999999</v>
      </c>
      <c r="D40" s="15">
        <f>SUM(D3:D39)</f>
        <v>36965951.819999985</v>
      </c>
      <c r="E40" s="15">
        <f>SUM(E3:E39)</f>
        <v>42534431.799999997</v>
      </c>
      <c r="F40" s="15">
        <f>SUM(F3:F39)</f>
        <v>42587999.820000008</v>
      </c>
      <c r="G40" s="15">
        <f>SUM(G3:G39)</f>
        <v>160329743.23000002</v>
      </c>
    </row>
    <row r="41" spans="1:7" ht="34.200000000000003" customHeight="1" x14ac:dyDescent="0.3">
      <c r="A41" s="18" t="s">
        <v>42</v>
      </c>
      <c r="B41" s="18"/>
      <c r="C41" s="18"/>
      <c r="D41" s="18"/>
      <c r="E41" s="18"/>
      <c r="F41" s="9"/>
      <c r="G41" s="10"/>
    </row>
  </sheetData>
  <sortState ref="A3:G39">
    <sortCondition ref="B3:B39"/>
  </sortState>
  <mergeCells count="2">
    <mergeCell ref="A1:G1"/>
    <mergeCell ref="A41:E41"/>
  </mergeCells>
  <pageMargins left="0.7" right="0.7" top="0.75" bottom="0.75" header="0.3" footer="0.3"/>
  <pageSetup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 Auditor General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Wimberly, Denise</dc:creator>
  <cp:lastModifiedBy>barry.ciccocioppo</cp:lastModifiedBy>
  <cp:lastPrinted>2016-12-05T17:33:03Z</cp:lastPrinted>
  <dcterms:created xsi:type="dcterms:W3CDTF">2016-08-11T14:13:08Z</dcterms:created>
  <dcterms:modified xsi:type="dcterms:W3CDTF">2016-12-05T17:33:04Z</dcterms:modified>
</cp:coreProperties>
</file>